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3955" windowHeight="1462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5" i="1"/>
  <c r="C6"/>
  <c r="C7"/>
  <c r="C8"/>
  <c r="D8" s="1"/>
  <c r="C9"/>
  <c r="C10"/>
  <c r="C11"/>
  <c r="C12"/>
  <c r="D12" s="1"/>
  <c r="C13"/>
  <c r="C14"/>
  <c r="C15"/>
  <c r="C16"/>
  <c r="D16" s="1"/>
  <c r="C17"/>
  <c r="C18"/>
  <c r="C19"/>
  <c r="C20"/>
  <c r="D20" s="1"/>
  <c r="C21"/>
  <c r="C22"/>
  <c r="C23"/>
  <c r="C24"/>
  <c r="D24" s="1"/>
  <c r="C25"/>
  <c r="C26"/>
  <c r="C27"/>
  <c r="C28"/>
  <c r="D28" s="1"/>
  <c r="C29"/>
  <c r="C30"/>
  <c r="C31"/>
  <c r="C32"/>
  <c r="D32" s="1"/>
  <c r="C33"/>
  <c r="C34"/>
  <c r="C35"/>
  <c r="C36"/>
  <c r="D36" s="1"/>
  <c r="C37"/>
  <c r="C38"/>
  <c r="C39"/>
  <c r="C40"/>
  <c r="D40" s="1"/>
  <c r="C41"/>
  <c r="C42"/>
  <c r="C43"/>
  <c r="C44"/>
  <c r="D44" s="1"/>
  <c r="J6"/>
  <c r="J7" s="1"/>
  <c r="D43" l="1"/>
  <c r="D39"/>
  <c r="D35"/>
  <c r="D31"/>
  <c r="D27"/>
  <c r="D23"/>
  <c r="D19"/>
  <c r="D15"/>
  <c r="D11"/>
  <c r="D7"/>
  <c r="D5"/>
  <c r="D41"/>
  <c r="D37"/>
  <c r="D33"/>
  <c r="D29"/>
  <c r="D25"/>
  <c r="D21"/>
  <c r="D17"/>
  <c r="D13"/>
  <c r="D9"/>
  <c r="D42"/>
  <c r="D38"/>
  <c r="D34"/>
  <c r="D30"/>
  <c r="D26"/>
  <c r="D22"/>
  <c r="D18"/>
  <c r="D14"/>
  <c r="D10"/>
  <c r="D6"/>
</calcChain>
</file>

<file path=xl/sharedStrings.xml><?xml version="1.0" encoding="utf-8"?>
<sst xmlns="http://schemas.openxmlformats.org/spreadsheetml/2006/main" count="5" uniqueCount="5">
  <si>
    <t>Total Qty</t>
  </si>
  <si>
    <t>Time</t>
  </si>
  <si>
    <t>Mins</t>
  </si>
  <si>
    <t>Start</t>
  </si>
  <si>
    <t>End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</si>
</sst>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5" formatCode="[h]:mm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43" fontId="0" fillId="0" borderId="0" xfId="1" applyFont="1"/>
    <xf numFmtId="165" fontId="0" fillId="0" borderId="0" xfId="0" applyNumberFormat="1"/>
    <xf numFmtId="43" fontId="0" fillId="0" borderId="0" xfId="0" applyNumberFormat="1"/>
    <xf numFmtId="0" fontId="0" fillId="2" borderId="0" xfId="0" applyFill="1"/>
    <xf numFmtId="20" fontId="0" fillId="2" borderId="0" xfId="0" applyNumberFormat="1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J45"/>
  <sheetViews>
    <sheetView tabSelected="1" workbookViewId="0">
      <selection activeCell="E5" sqref="E5"/>
    </sheetView>
  </sheetViews>
  <sheetFormatPr defaultRowHeight="15"/>
  <cols>
    <col min="3" max="3" width="9.140625" style="1" customWidth="1"/>
    <col min="4" max="4" width="9.5703125" bestFit="1" customWidth="1"/>
    <col min="9" max="9" width="9" bestFit="1" customWidth="1"/>
  </cols>
  <sheetData>
    <row r="3" spans="2:10">
      <c r="I3" s="4" t="s">
        <v>0</v>
      </c>
      <c r="J3" s="4">
        <v>1000</v>
      </c>
    </row>
    <row r="4" spans="2:10">
      <c r="I4" s="4" t="s">
        <v>3</v>
      </c>
      <c r="J4" s="5">
        <v>0.39583333333333331</v>
      </c>
    </row>
    <row r="5" spans="2:10">
      <c r="B5" s="2">
        <v>0.39583333333333331</v>
      </c>
      <c r="C5" s="1">
        <f>MINUTE(B5)+HOUR(B5)*60-MINUTE($J$4)-HOUR($J$4)*60</f>
        <v>0</v>
      </c>
      <c r="D5" s="3">
        <f>MAX(ROUND(C5*($J$3/$J$7),0),0)</f>
        <v>0</v>
      </c>
      <c r="E5" s="2"/>
      <c r="I5" s="4" t="s">
        <v>4</v>
      </c>
      <c r="J5" s="5">
        <v>0.66666666666666496</v>
      </c>
    </row>
    <row r="6" spans="2:10">
      <c r="B6" s="2">
        <v>0.40277777777777773</v>
      </c>
      <c r="C6" s="1">
        <f t="shared" ref="C6:C44" si="0">MINUTE(B6)+HOUR(B6)*60-MINUTE($J$4)-HOUR($J$4)*60</f>
        <v>10</v>
      </c>
      <c r="D6" s="3">
        <f t="shared" ref="D6:D44" si="1">MAX(ROUND(C6*($J$3/$J$7),0),0)</f>
        <v>26</v>
      </c>
      <c r="E6" s="2"/>
      <c r="I6" t="s">
        <v>1</v>
      </c>
      <c r="J6" s="2">
        <f>J5-J4</f>
        <v>0.27083333333333165</v>
      </c>
    </row>
    <row r="7" spans="2:10">
      <c r="B7" s="2">
        <v>0.40972222222222199</v>
      </c>
      <c r="C7" s="1">
        <f t="shared" si="0"/>
        <v>20</v>
      </c>
      <c r="D7" s="3">
        <f t="shared" si="1"/>
        <v>51</v>
      </c>
      <c r="E7" s="2"/>
      <c r="I7" t="s">
        <v>2</v>
      </c>
      <c r="J7" s="1">
        <f>MINUTE(J6)+HOUR(J6)*60</f>
        <v>390</v>
      </c>
    </row>
    <row r="8" spans="2:10">
      <c r="B8" s="2">
        <v>0.41666666666666702</v>
      </c>
      <c r="C8" s="1">
        <f t="shared" si="0"/>
        <v>30</v>
      </c>
      <c r="D8" s="3">
        <f t="shared" si="1"/>
        <v>77</v>
      </c>
      <c r="E8" s="2"/>
    </row>
    <row r="9" spans="2:10">
      <c r="B9" s="2">
        <v>0.42361111111111099</v>
      </c>
      <c r="C9" s="1">
        <f t="shared" si="0"/>
        <v>40</v>
      </c>
      <c r="D9" s="3">
        <f t="shared" si="1"/>
        <v>103</v>
      </c>
      <c r="E9" s="2"/>
    </row>
    <row r="10" spans="2:10">
      <c r="B10" s="2">
        <v>0.43055555555555503</v>
      </c>
      <c r="C10" s="1">
        <f t="shared" si="0"/>
        <v>50</v>
      </c>
      <c r="D10" s="3">
        <f t="shared" si="1"/>
        <v>128</v>
      </c>
      <c r="E10" s="2"/>
    </row>
    <row r="11" spans="2:10">
      <c r="B11" s="2">
        <v>0.4375</v>
      </c>
      <c r="C11" s="1">
        <f t="shared" si="0"/>
        <v>60</v>
      </c>
      <c r="D11" s="3">
        <f t="shared" si="1"/>
        <v>154</v>
      </c>
      <c r="E11" s="2"/>
    </row>
    <row r="12" spans="2:10">
      <c r="B12" s="2">
        <v>0.44444444444444398</v>
      </c>
      <c r="C12" s="1">
        <f t="shared" si="0"/>
        <v>70</v>
      </c>
      <c r="D12" s="3">
        <f t="shared" si="1"/>
        <v>179</v>
      </c>
      <c r="E12" s="2"/>
    </row>
    <row r="13" spans="2:10">
      <c r="B13" s="2">
        <v>0.45138888888888901</v>
      </c>
      <c r="C13" s="1">
        <f t="shared" si="0"/>
        <v>80</v>
      </c>
      <c r="D13" s="3">
        <f t="shared" si="1"/>
        <v>205</v>
      </c>
      <c r="E13" s="2"/>
    </row>
    <row r="14" spans="2:10">
      <c r="B14" s="2">
        <v>0.45833333333333298</v>
      </c>
      <c r="C14" s="1">
        <f t="shared" si="0"/>
        <v>90</v>
      </c>
      <c r="D14" s="3">
        <f t="shared" si="1"/>
        <v>231</v>
      </c>
      <c r="E14" s="2"/>
    </row>
    <row r="15" spans="2:10">
      <c r="B15" s="2">
        <v>0.46527777777777801</v>
      </c>
      <c r="C15" s="1">
        <f t="shared" si="0"/>
        <v>100</v>
      </c>
      <c r="D15" s="3">
        <f t="shared" si="1"/>
        <v>256</v>
      </c>
      <c r="E15" s="2"/>
    </row>
    <row r="16" spans="2:10">
      <c r="B16" s="2">
        <v>0.47222222222222199</v>
      </c>
      <c r="C16" s="1">
        <f t="shared" si="0"/>
        <v>110</v>
      </c>
      <c r="D16" s="3">
        <f t="shared" si="1"/>
        <v>282</v>
      </c>
      <c r="E16" s="2"/>
    </row>
    <row r="17" spans="2:5">
      <c r="B17" s="2">
        <v>0.47916666666666602</v>
      </c>
      <c r="C17" s="1">
        <f t="shared" si="0"/>
        <v>120</v>
      </c>
      <c r="D17" s="3">
        <f t="shared" si="1"/>
        <v>308</v>
      </c>
      <c r="E17" s="2"/>
    </row>
    <row r="18" spans="2:5">
      <c r="B18" s="2">
        <v>0.48611111111111099</v>
      </c>
      <c r="C18" s="1">
        <f t="shared" si="0"/>
        <v>130</v>
      </c>
      <c r="D18" s="3">
        <f t="shared" si="1"/>
        <v>333</v>
      </c>
      <c r="E18" s="2"/>
    </row>
    <row r="19" spans="2:5">
      <c r="B19" s="2">
        <v>0.49305555555555503</v>
      </c>
      <c r="C19" s="1">
        <f t="shared" si="0"/>
        <v>140</v>
      </c>
      <c r="D19" s="3">
        <f t="shared" si="1"/>
        <v>359</v>
      </c>
      <c r="E19" s="2"/>
    </row>
    <row r="20" spans="2:5">
      <c r="B20" s="2">
        <v>0.499999999999999</v>
      </c>
      <c r="C20" s="1">
        <f t="shared" si="0"/>
        <v>150</v>
      </c>
      <c r="D20" s="3">
        <f t="shared" si="1"/>
        <v>385</v>
      </c>
      <c r="E20" s="2"/>
    </row>
    <row r="21" spans="2:5">
      <c r="B21" s="2">
        <v>0.50694444444444398</v>
      </c>
      <c r="C21" s="1">
        <f t="shared" si="0"/>
        <v>160</v>
      </c>
      <c r="D21" s="3">
        <f t="shared" si="1"/>
        <v>410</v>
      </c>
      <c r="E21" s="2"/>
    </row>
    <row r="22" spans="2:5">
      <c r="B22" s="2">
        <v>0.51388888888888795</v>
      </c>
      <c r="C22" s="1">
        <f t="shared" si="0"/>
        <v>170</v>
      </c>
      <c r="D22" s="3">
        <f t="shared" si="1"/>
        <v>436</v>
      </c>
      <c r="E22" s="2"/>
    </row>
    <row r="23" spans="2:5">
      <c r="B23" s="2">
        <v>0.52083333333333304</v>
      </c>
      <c r="C23" s="1">
        <f t="shared" si="0"/>
        <v>180</v>
      </c>
      <c r="D23" s="3">
        <f t="shared" si="1"/>
        <v>462</v>
      </c>
      <c r="E23" s="2"/>
    </row>
    <row r="24" spans="2:5">
      <c r="B24" s="2">
        <v>0.52777777777777701</v>
      </c>
      <c r="C24" s="1">
        <f t="shared" si="0"/>
        <v>190</v>
      </c>
      <c r="D24" s="3">
        <f t="shared" si="1"/>
        <v>487</v>
      </c>
      <c r="E24" s="2"/>
    </row>
    <row r="25" spans="2:5">
      <c r="B25" s="2">
        <v>0.53472222222222099</v>
      </c>
      <c r="C25" s="1">
        <f t="shared" si="0"/>
        <v>200</v>
      </c>
      <c r="D25" s="3">
        <f t="shared" si="1"/>
        <v>513</v>
      </c>
      <c r="E25" s="2"/>
    </row>
    <row r="26" spans="2:5">
      <c r="B26" s="2">
        <v>0.54166666666666596</v>
      </c>
      <c r="C26" s="1">
        <f t="shared" si="0"/>
        <v>210</v>
      </c>
      <c r="D26" s="3">
        <f t="shared" si="1"/>
        <v>538</v>
      </c>
      <c r="E26" s="2"/>
    </row>
    <row r="27" spans="2:5">
      <c r="B27" s="2">
        <v>0.54861111111111005</v>
      </c>
      <c r="C27" s="1">
        <f t="shared" si="0"/>
        <v>220</v>
      </c>
      <c r="D27" s="3">
        <f t="shared" si="1"/>
        <v>564</v>
      </c>
      <c r="E27" s="2"/>
    </row>
    <row r="28" spans="2:5">
      <c r="B28" s="2">
        <v>0.55555555555555503</v>
      </c>
      <c r="C28" s="1">
        <f t="shared" si="0"/>
        <v>230</v>
      </c>
      <c r="D28" s="3">
        <f t="shared" si="1"/>
        <v>590</v>
      </c>
      <c r="E28" s="2"/>
    </row>
    <row r="29" spans="2:5">
      <c r="B29" s="2">
        <v>0.562499999999999</v>
      </c>
      <c r="C29" s="1">
        <f t="shared" si="0"/>
        <v>240</v>
      </c>
      <c r="D29" s="3">
        <f t="shared" si="1"/>
        <v>615</v>
      </c>
      <c r="E29" s="2"/>
    </row>
    <row r="30" spans="2:5">
      <c r="B30" s="2">
        <v>0.56944444444444298</v>
      </c>
      <c r="C30" s="1">
        <f t="shared" si="0"/>
        <v>250</v>
      </c>
      <c r="D30" s="3">
        <f t="shared" si="1"/>
        <v>641</v>
      </c>
      <c r="E30" s="2"/>
    </row>
    <row r="31" spans="2:5">
      <c r="B31" s="2">
        <v>0.57638888888888795</v>
      </c>
      <c r="C31" s="1">
        <f t="shared" si="0"/>
        <v>260</v>
      </c>
      <c r="D31" s="3">
        <f t="shared" si="1"/>
        <v>667</v>
      </c>
      <c r="E31" s="2"/>
    </row>
    <row r="32" spans="2:5">
      <c r="B32" s="2">
        <v>0.58333333333333204</v>
      </c>
      <c r="C32" s="1">
        <f t="shared" si="0"/>
        <v>270</v>
      </c>
      <c r="D32" s="3">
        <f t="shared" si="1"/>
        <v>692</v>
      </c>
      <c r="E32" s="2"/>
    </row>
    <row r="33" spans="2:4">
      <c r="B33" s="2">
        <v>0.59027777777777701</v>
      </c>
      <c r="C33" s="1">
        <f t="shared" si="0"/>
        <v>280</v>
      </c>
      <c r="D33" s="3">
        <f t="shared" si="1"/>
        <v>718</v>
      </c>
    </row>
    <row r="34" spans="2:4">
      <c r="B34" s="2">
        <v>0.59722222222222099</v>
      </c>
      <c r="C34" s="1">
        <f t="shared" si="0"/>
        <v>290</v>
      </c>
      <c r="D34" s="3">
        <f t="shared" si="1"/>
        <v>744</v>
      </c>
    </row>
    <row r="35" spans="2:4">
      <c r="B35" s="2">
        <v>0.60416666666666596</v>
      </c>
      <c r="C35" s="1">
        <f t="shared" si="0"/>
        <v>300</v>
      </c>
      <c r="D35" s="3">
        <f t="shared" si="1"/>
        <v>769</v>
      </c>
    </row>
    <row r="36" spans="2:4">
      <c r="B36" s="2">
        <v>0.61111111111111005</v>
      </c>
      <c r="C36" s="1">
        <f t="shared" si="0"/>
        <v>310</v>
      </c>
      <c r="D36" s="3">
        <f t="shared" si="1"/>
        <v>795</v>
      </c>
    </row>
    <row r="37" spans="2:4">
      <c r="B37" s="2">
        <v>0.61805555555555403</v>
      </c>
      <c r="C37" s="1">
        <f t="shared" si="0"/>
        <v>320</v>
      </c>
      <c r="D37" s="3">
        <f t="shared" si="1"/>
        <v>821</v>
      </c>
    </row>
    <row r="38" spans="2:4">
      <c r="B38" s="2">
        <v>0.624999999999999</v>
      </c>
      <c r="C38" s="1">
        <f t="shared" si="0"/>
        <v>330</v>
      </c>
      <c r="D38" s="3">
        <f t="shared" si="1"/>
        <v>846</v>
      </c>
    </row>
    <row r="39" spans="2:4">
      <c r="B39" s="2">
        <v>0.63194444444444298</v>
      </c>
      <c r="C39" s="1">
        <f t="shared" si="0"/>
        <v>340</v>
      </c>
      <c r="D39" s="3">
        <f t="shared" si="1"/>
        <v>872</v>
      </c>
    </row>
    <row r="40" spans="2:4">
      <c r="B40" s="2">
        <v>0.63888888888888795</v>
      </c>
      <c r="C40" s="1">
        <f t="shared" si="0"/>
        <v>350</v>
      </c>
      <c r="D40" s="3">
        <f t="shared" si="1"/>
        <v>897</v>
      </c>
    </row>
    <row r="41" spans="2:4">
      <c r="B41" s="2">
        <v>0.64583333333333204</v>
      </c>
      <c r="C41" s="1">
        <f t="shared" si="0"/>
        <v>360</v>
      </c>
      <c r="D41" s="3">
        <f t="shared" si="1"/>
        <v>923</v>
      </c>
    </row>
    <row r="42" spans="2:4">
      <c r="B42" s="2">
        <v>0.65277777777777701</v>
      </c>
      <c r="C42" s="1">
        <f t="shared" si="0"/>
        <v>370</v>
      </c>
      <c r="D42" s="3">
        <f t="shared" si="1"/>
        <v>949</v>
      </c>
    </row>
    <row r="43" spans="2:4">
      <c r="B43" s="2">
        <v>0.65972222222222099</v>
      </c>
      <c r="C43" s="1">
        <f t="shared" si="0"/>
        <v>380</v>
      </c>
      <c r="D43" s="3">
        <f t="shared" si="1"/>
        <v>974</v>
      </c>
    </row>
    <row r="44" spans="2:4">
      <c r="B44" s="2">
        <v>0.66666666666666496</v>
      </c>
      <c r="C44" s="1">
        <f t="shared" si="0"/>
        <v>390</v>
      </c>
      <c r="D44" s="3">
        <f t="shared" si="1"/>
        <v>1000</v>
      </c>
    </row>
    <row r="45" spans="2:4">
      <c r="B4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cantinpe</dc:creator>
  <cp:lastModifiedBy>cantinpe</cp:lastModifiedBy>
  <dcterms:created xsi:type="dcterms:W3CDTF">2013-08-23T16:15:56Z</dcterms:created>
  <dcterms:modified xsi:type="dcterms:W3CDTF">2013-08-23T19:04:37Z</dcterms:modified>
</cp:coreProperties>
</file>