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14880"/>
  </bookViews>
  <sheets>
    <sheet name="Sheet1" sheetId="1" r:id="rId1"/>
    <sheet name="Sheet2" sheetId="2" r:id="rId2"/>
    <sheet name="Sheet3" sheetId="3" r:id="rId3"/>
  </sheets>
  <calcPr calcId="125725" calcOnSave="0"/>
</workbook>
</file>

<file path=xl/calcChain.xml><?xml version="1.0" encoding="utf-8"?>
<calcChain xmlns="http://schemas.openxmlformats.org/spreadsheetml/2006/main">
  <c r="E2" i="1"/>
  <c r="E3"/>
  <c r="E4"/>
  <c r="E5"/>
  <c r="E6"/>
  <c r="G3"/>
  <c r="G4"/>
  <c r="G5"/>
  <c r="G6"/>
  <c r="G2"/>
  <c r="F3"/>
  <c r="F4"/>
  <c r="F5"/>
  <c r="F6"/>
  <c r="F2"/>
  <c r="D2"/>
  <c r="D3"/>
  <c r="D4"/>
  <c r="D5"/>
  <c r="D6"/>
  <c r="B3"/>
  <c r="C3"/>
  <c r="B4"/>
  <c r="C4" s="1"/>
  <c r="B5"/>
  <c r="B6"/>
  <c r="C2"/>
  <c r="B2"/>
  <c r="C6" l="1"/>
  <c r="C5"/>
</calcChain>
</file>

<file path=xl/sharedStrings.xml><?xml version="1.0" encoding="utf-8"?>
<sst xmlns="http://schemas.openxmlformats.org/spreadsheetml/2006/main" count="10" uniqueCount="10">
  <si>
    <t>800 Place Leigh Capreol · Dorval, H4Y 0A4 Canada</t>
  </si>
  <si>
    <t>445 Rue Saint-Jean-Baptiste · Montreal (Vieux Montreal), H2Y 2Z7 Canada</t>
  </si>
  <si>
    <t>380 Rene-Levesque Boulevard West · Montreal, H2Z 0A6 Canada</t>
  </si>
  <si>
    <t>1050 de la Gauchetiere West · Montreal, H3B 4C9 Canada</t>
  </si>
  <si>
    <t>Address</t>
  </si>
  <si>
    <t>2170 Lincoln Avenue · Montreal, H3H 2N5 Canada</t>
  </si>
  <si>
    <t>Street Address</t>
  </si>
  <si>
    <t>City</t>
  </si>
  <si>
    <t>Country</t>
  </si>
  <si>
    <t>Postal Code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</si>
</sst>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E10" sqref="E10:E12"/>
    </sheetView>
  </sheetViews>
  <sheetFormatPr defaultRowHeight="15"/>
  <cols>
    <col min="1" max="1" width="67.140625" bestFit="1" customWidth="1"/>
    <col min="2" max="3" width="3" bestFit="1" customWidth="1"/>
    <col min="4" max="4" width="33.28515625" bestFit="1" customWidth="1"/>
    <col min="5" max="5" width="25.140625" bestFit="1" customWidth="1"/>
    <col min="6" max="6" width="11.42578125" bestFit="1" customWidth="1"/>
    <col min="7" max="7" width="8" bestFit="1" customWidth="1"/>
  </cols>
  <sheetData>
    <row r="1" spans="1:7">
      <c r="A1" t="s">
        <v>4</v>
      </c>
      <c r="D1" t="s">
        <v>6</v>
      </c>
      <c r="E1" t="s">
        <v>7</v>
      </c>
      <c r="F1" t="s">
        <v>9</v>
      </c>
      <c r="G1" t="s">
        <v>8</v>
      </c>
    </row>
    <row r="2" spans="1:7">
      <c r="A2" t="s">
        <v>0</v>
      </c>
      <c r="B2">
        <f>FIND(" · ",A2)</f>
        <v>24</v>
      </c>
      <c r="C2">
        <f>FIND(",",A2,B2)</f>
        <v>33</v>
      </c>
      <c r="D2" t="str">
        <f>LEFT(A2,B2-1)</f>
        <v>800 Place Leigh Capreol</v>
      </c>
      <c r="E2" t="str">
        <f>IF(ISERROR(FIND("(",MID(A2,B2+3,C2-B2-3))),MID(A2,B2+3,C2-B2-3),LEFT(MID(A2,B2+3,C2-B2-3),FIND("(",MID(A2,B2+3,C2-B2-3))-1))</f>
        <v>Dorval</v>
      </c>
      <c r="F2" t="str">
        <f>MID(A2,C2+2,7)</f>
        <v>H4Y 0A4</v>
      </c>
      <c r="G2" t="str">
        <f>MID(A2,C2+10,20)</f>
        <v>Canada</v>
      </c>
    </row>
    <row r="3" spans="1:7">
      <c r="A3" t="s">
        <v>1</v>
      </c>
      <c r="B3">
        <f t="shared" ref="B3:B6" si="0">FIND(" · ",A3)</f>
        <v>28</v>
      </c>
      <c r="C3">
        <f t="shared" ref="C3:C6" si="1">FIND(",",A3,B3)</f>
        <v>56</v>
      </c>
      <c r="D3" t="str">
        <f t="shared" ref="D3:D6" si="2">LEFT(A3,B3-1)</f>
        <v>445 Rue Saint-Jean-Baptiste</v>
      </c>
      <c r="E3" t="str">
        <f t="shared" ref="E3:E6" si="3">IF(ISERROR(FIND("(",MID(A3,B3+3,C3-B3-3))),MID(A3,B3+3,C3-B3-3),LEFT(MID(A3,B3+3,C3-B3-3),FIND("(",MID(A3,B3+3,C3-B3-3))-1))</f>
        <v xml:space="preserve">Montreal </v>
      </c>
      <c r="F3" t="str">
        <f t="shared" ref="F3:F6" si="4">MID(A3,C3+2,7)</f>
        <v>H2Y 2Z7</v>
      </c>
      <c r="G3" t="str">
        <f t="shared" ref="G3:G6" si="5">MID(A3,C3+10,20)</f>
        <v>Canada</v>
      </c>
    </row>
    <row r="4" spans="1:7">
      <c r="A4" t="s">
        <v>2</v>
      </c>
      <c r="B4">
        <f t="shared" si="0"/>
        <v>33</v>
      </c>
      <c r="C4">
        <f t="shared" si="1"/>
        <v>44</v>
      </c>
      <c r="D4" t="str">
        <f t="shared" si="2"/>
        <v>380 Rene-Levesque Boulevard West</v>
      </c>
      <c r="E4" t="str">
        <f t="shared" si="3"/>
        <v>Montreal</v>
      </c>
      <c r="F4" t="str">
        <f t="shared" si="4"/>
        <v>H2Z 0A6</v>
      </c>
      <c r="G4" t="str">
        <f t="shared" si="5"/>
        <v>Canada</v>
      </c>
    </row>
    <row r="5" spans="1:7">
      <c r="A5" t="s">
        <v>3</v>
      </c>
      <c r="B5">
        <f t="shared" si="0"/>
        <v>28</v>
      </c>
      <c r="C5">
        <f t="shared" si="1"/>
        <v>39</v>
      </c>
      <c r="D5" t="str">
        <f t="shared" si="2"/>
        <v>1050 de la Gauchetiere West</v>
      </c>
      <c r="E5" t="str">
        <f t="shared" si="3"/>
        <v>Montreal</v>
      </c>
      <c r="F5" t="str">
        <f t="shared" si="4"/>
        <v>H3B 4C9</v>
      </c>
      <c r="G5" t="str">
        <f t="shared" si="5"/>
        <v>Canada</v>
      </c>
    </row>
    <row r="6" spans="1:7">
      <c r="A6" t="s">
        <v>5</v>
      </c>
      <c r="B6">
        <f t="shared" si="0"/>
        <v>20</v>
      </c>
      <c r="C6">
        <f t="shared" si="1"/>
        <v>31</v>
      </c>
      <c r="D6" t="str">
        <f t="shared" si="2"/>
        <v>2170 Lincoln Avenue</v>
      </c>
      <c r="E6" t="str">
        <f t="shared" si="3"/>
        <v>Montreal</v>
      </c>
      <c r="F6" t="str">
        <f t="shared" si="4"/>
        <v>H3H 2N5</v>
      </c>
      <c r="G6" t="str">
        <f t="shared" si="5"/>
        <v>Canada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cantinpe</dc:creator>
  <cp:lastModifiedBy>cantinpe</cp:lastModifiedBy>
  <dcterms:created xsi:type="dcterms:W3CDTF">2014-01-08T21:29:27Z</dcterms:created>
  <dcterms:modified xsi:type="dcterms:W3CDTF">2014-01-08T22:13:27Z</dcterms:modified>
</cp:coreProperties>
</file>