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14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3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<sst xmlns="http://schemas.openxmlformats.org/spreadsheetml/2006/main" count="84" uniqueCount="11">
  <si>
    <t>Vendor</t>
  </si>
  <si>
    <t>Entry Dte</t>
  </si>
  <si>
    <t>Material</t>
  </si>
  <si>
    <t>Qty CS</t>
  </si>
  <si>
    <t>2014.06.11</t>
  </si>
  <si>
    <t>2014.06.12</t>
  </si>
  <si>
    <t>2014.06.13</t>
  </si>
  <si>
    <t>2014.06.14</t>
  </si>
  <si>
    <t>Silk</t>
  </si>
  <si>
    <t>Cotton</t>
  </si>
  <si>
    <t>Whole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</si>
</sst>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F22" sqref="F22"/>
    </sheetView>
  </sheetViews>
  <sheetFormatPr defaultRowHeight="15"/>
  <cols>
    <col min="1" max="1" width="7.5703125" bestFit="1" customWidth="1"/>
    <col min="2" max="2" width="10.140625" bestFit="1" customWidth="1"/>
    <col min="3" max="3" width="8.42578125" bestFit="1" customWidth="1"/>
    <col min="4" max="4" width="6.7109375" bestFit="1" customWidth="1"/>
    <col min="5" max="5" width="18.425781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</row>
    <row r="2" spans="1:6">
      <c r="A2">
        <v>11</v>
      </c>
      <c r="B2" t="s">
        <v>4</v>
      </c>
      <c r="C2" t="s">
        <v>8</v>
      </c>
      <c r="D2">
        <v>38</v>
      </c>
      <c r="E2" t="str">
        <f>CONCATENATE(B2,A2,C2)</f>
        <v>2014.06.1111Silk</v>
      </c>
      <c r="F2">
        <v>0</v>
      </c>
    </row>
    <row r="3" spans="1:6">
      <c r="A3">
        <v>6</v>
      </c>
      <c r="B3" t="s">
        <v>4</v>
      </c>
      <c r="C3" t="s">
        <v>10</v>
      </c>
      <c r="D3">
        <v>27</v>
      </c>
      <c r="E3" t="str">
        <f t="shared" ref="E3:E41" si="0">CONCATENATE(B3,A3,C3)</f>
        <v>2014.06.116Whole</v>
      </c>
      <c r="F3">
        <f>COUNTIF(E1:$E$2,E3)</f>
        <v>0</v>
      </c>
    </row>
    <row r="4" spans="1:6">
      <c r="A4">
        <v>2</v>
      </c>
      <c r="B4" t="s">
        <v>4</v>
      </c>
      <c r="C4" t="s">
        <v>9</v>
      </c>
      <c r="D4">
        <v>22</v>
      </c>
      <c r="E4" t="str">
        <f t="shared" si="0"/>
        <v>2014.06.112Cotton</v>
      </c>
      <c r="F4">
        <f>COUNTIF(E2:$E$2,E4)</f>
        <v>0</v>
      </c>
    </row>
    <row r="5" spans="1:6">
      <c r="A5">
        <v>10</v>
      </c>
      <c r="B5" t="s">
        <v>4</v>
      </c>
      <c r="C5" t="s">
        <v>10</v>
      </c>
      <c r="D5">
        <v>18</v>
      </c>
      <c r="E5" t="str">
        <f t="shared" si="0"/>
        <v>2014.06.1110Whole</v>
      </c>
      <c r="F5">
        <f>COUNTIF(E$2:$E3,E5)</f>
        <v>0</v>
      </c>
    </row>
    <row r="6" spans="1:6">
      <c r="A6">
        <v>5</v>
      </c>
      <c r="B6" t="s">
        <v>4</v>
      </c>
      <c r="C6" t="s">
        <v>8</v>
      </c>
      <c r="D6">
        <v>29</v>
      </c>
      <c r="E6" t="str">
        <f t="shared" si="0"/>
        <v>2014.06.115Silk</v>
      </c>
      <c r="F6">
        <f>COUNTIF(E$2:$E4,E6)</f>
        <v>0</v>
      </c>
    </row>
    <row r="7" spans="1:6">
      <c r="A7">
        <v>1</v>
      </c>
      <c r="B7" t="s">
        <v>4</v>
      </c>
      <c r="C7" t="s">
        <v>10</v>
      </c>
      <c r="D7">
        <v>18</v>
      </c>
      <c r="E7" t="str">
        <f t="shared" si="0"/>
        <v>2014.06.111Whole</v>
      </c>
      <c r="F7">
        <f>COUNTIF(E$2:$E5,E7)</f>
        <v>0</v>
      </c>
    </row>
    <row r="8" spans="1:6">
      <c r="A8">
        <v>5</v>
      </c>
      <c r="B8" t="s">
        <v>4</v>
      </c>
      <c r="C8" t="s">
        <v>8</v>
      </c>
      <c r="D8">
        <v>24</v>
      </c>
      <c r="E8" t="str">
        <f t="shared" si="0"/>
        <v>2014.06.115Silk</v>
      </c>
      <c r="F8">
        <f>COUNTIF(E$2:$E6,E8)</f>
        <v>1</v>
      </c>
    </row>
    <row r="9" spans="1:6">
      <c r="A9">
        <v>12</v>
      </c>
      <c r="B9" t="s">
        <v>4</v>
      </c>
      <c r="C9" t="s">
        <v>9</v>
      </c>
      <c r="D9">
        <v>50</v>
      </c>
      <c r="E9" t="str">
        <f t="shared" si="0"/>
        <v>2014.06.1112Cotton</v>
      </c>
      <c r="F9">
        <f>COUNTIF(E$2:$E7,E9)</f>
        <v>0</v>
      </c>
    </row>
    <row r="10" spans="1:6">
      <c r="A10">
        <v>7</v>
      </c>
      <c r="B10" t="s">
        <v>4</v>
      </c>
      <c r="C10" t="s">
        <v>9</v>
      </c>
      <c r="D10">
        <v>22</v>
      </c>
      <c r="E10" t="str">
        <f t="shared" si="0"/>
        <v>2014.06.117Cotton</v>
      </c>
      <c r="F10">
        <f>COUNTIF(E$2:$E8,E10)</f>
        <v>0</v>
      </c>
    </row>
    <row r="11" spans="1:6">
      <c r="A11">
        <v>12</v>
      </c>
      <c r="B11" t="s">
        <v>4</v>
      </c>
      <c r="C11" t="s">
        <v>10</v>
      </c>
      <c r="D11">
        <v>40</v>
      </c>
      <c r="E11" t="str">
        <f t="shared" si="0"/>
        <v>2014.06.1112Whole</v>
      </c>
      <c r="F11">
        <f>COUNTIF(E$2:$E9,E11)</f>
        <v>0</v>
      </c>
    </row>
    <row r="12" spans="1:6">
      <c r="A12">
        <v>12</v>
      </c>
      <c r="B12" t="s">
        <v>4</v>
      </c>
      <c r="C12" t="s">
        <v>9</v>
      </c>
      <c r="D12">
        <v>41</v>
      </c>
      <c r="E12" t="str">
        <f t="shared" si="0"/>
        <v>2014.06.1112Cotton</v>
      </c>
      <c r="F12">
        <f>COUNTIF(E$2:$E10,E12)</f>
        <v>1</v>
      </c>
    </row>
    <row r="13" spans="1:6">
      <c r="A13">
        <v>1</v>
      </c>
      <c r="B13" t="s">
        <v>4</v>
      </c>
      <c r="C13" t="s">
        <v>10</v>
      </c>
      <c r="D13">
        <v>31</v>
      </c>
      <c r="E13" t="str">
        <f t="shared" si="0"/>
        <v>2014.06.111Whole</v>
      </c>
      <c r="F13">
        <f>COUNTIF(E$2:$E11,E13)</f>
        <v>1</v>
      </c>
    </row>
    <row r="14" spans="1:6">
      <c r="A14">
        <v>3</v>
      </c>
      <c r="B14" t="s">
        <v>4</v>
      </c>
      <c r="C14" t="s">
        <v>10</v>
      </c>
      <c r="D14">
        <v>25</v>
      </c>
      <c r="E14" t="str">
        <f t="shared" si="0"/>
        <v>2014.06.113Whole</v>
      </c>
      <c r="F14">
        <f>COUNTIF(E$2:$E12,E14)</f>
        <v>0</v>
      </c>
    </row>
    <row r="15" spans="1:6">
      <c r="A15">
        <v>6</v>
      </c>
      <c r="B15" t="s">
        <v>4</v>
      </c>
      <c r="C15" t="s">
        <v>10</v>
      </c>
      <c r="D15">
        <v>14</v>
      </c>
      <c r="E15" t="str">
        <f t="shared" si="0"/>
        <v>2014.06.116Whole</v>
      </c>
      <c r="F15">
        <f>COUNTIF(E$2:$E13,E15)</f>
        <v>1</v>
      </c>
    </row>
    <row r="16" spans="1:6">
      <c r="A16">
        <v>10</v>
      </c>
      <c r="B16" t="s">
        <v>4</v>
      </c>
      <c r="C16" t="s">
        <v>8</v>
      </c>
      <c r="D16">
        <v>21</v>
      </c>
      <c r="E16" t="str">
        <f t="shared" si="0"/>
        <v>2014.06.1110Silk</v>
      </c>
      <c r="F16">
        <f>COUNTIF(E$2:$E14,E16)</f>
        <v>0</v>
      </c>
    </row>
    <row r="17" spans="1:6">
      <c r="A17">
        <v>2</v>
      </c>
      <c r="B17" t="s">
        <v>4</v>
      </c>
      <c r="C17" t="s">
        <v>9</v>
      </c>
      <c r="D17">
        <v>24</v>
      </c>
      <c r="E17" t="str">
        <f t="shared" si="0"/>
        <v>2014.06.112Cotton</v>
      </c>
      <c r="F17">
        <f>COUNTIF(E$2:$E15,E17)</f>
        <v>1</v>
      </c>
    </row>
    <row r="18" spans="1:6">
      <c r="A18">
        <v>2</v>
      </c>
      <c r="B18" t="s">
        <v>4</v>
      </c>
      <c r="C18" t="s">
        <v>8</v>
      </c>
      <c r="D18">
        <v>42</v>
      </c>
      <c r="E18" t="str">
        <f t="shared" si="0"/>
        <v>2014.06.112Silk</v>
      </c>
      <c r="F18">
        <f>COUNTIF(E$2:$E16,E18)</f>
        <v>0</v>
      </c>
    </row>
    <row r="19" spans="1:6">
      <c r="A19">
        <v>11</v>
      </c>
      <c r="B19" t="s">
        <v>4</v>
      </c>
      <c r="C19" t="s">
        <v>8</v>
      </c>
      <c r="D19">
        <v>5</v>
      </c>
      <c r="E19" t="str">
        <f t="shared" si="0"/>
        <v>2014.06.1111Silk</v>
      </c>
      <c r="F19">
        <f>COUNTIF(E$2:$E17,E19)</f>
        <v>1</v>
      </c>
    </row>
    <row r="20" spans="1:6">
      <c r="A20">
        <v>5</v>
      </c>
      <c r="B20" t="s">
        <v>4</v>
      </c>
      <c r="C20" t="s">
        <v>9</v>
      </c>
      <c r="D20">
        <v>41</v>
      </c>
      <c r="E20" t="str">
        <f t="shared" si="0"/>
        <v>2014.06.115Cotton</v>
      </c>
      <c r="F20">
        <f>COUNTIF(E$2:$E18,E20)</f>
        <v>0</v>
      </c>
    </row>
    <row r="21" spans="1:6">
      <c r="A21">
        <v>7</v>
      </c>
      <c r="B21" t="s">
        <v>4</v>
      </c>
      <c r="C21" t="s">
        <v>10</v>
      </c>
      <c r="D21">
        <v>30</v>
      </c>
      <c r="E21" t="str">
        <f t="shared" si="0"/>
        <v>2014.06.117Whole</v>
      </c>
      <c r="F21">
        <f>COUNTIF(E$2:$E19,E21)</f>
        <v>0</v>
      </c>
    </row>
    <row r="22" spans="1:6">
      <c r="A22">
        <v>9</v>
      </c>
      <c r="B22" t="s">
        <v>5</v>
      </c>
      <c r="C22" t="s">
        <v>9</v>
      </c>
      <c r="D22">
        <v>20</v>
      </c>
      <c r="E22" t="str">
        <f t="shared" si="0"/>
        <v>2014.06.129Cotton</v>
      </c>
      <c r="F22">
        <f>COUNTIF(E$2:$E20,E22)</f>
        <v>0</v>
      </c>
    </row>
    <row r="23" spans="1:6">
      <c r="A23">
        <v>1</v>
      </c>
      <c r="B23" t="s">
        <v>6</v>
      </c>
      <c r="C23" t="s">
        <v>10</v>
      </c>
      <c r="D23">
        <v>12</v>
      </c>
      <c r="E23" t="str">
        <f t="shared" si="0"/>
        <v>2014.06.131Whole</v>
      </c>
      <c r="F23">
        <f>COUNTIF(E$2:$E21,E23)</f>
        <v>0</v>
      </c>
    </row>
    <row r="24" spans="1:6">
      <c r="A24">
        <v>1</v>
      </c>
      <c r="B24" t="s">
        <v>6</v>
      </c>
      <c r="C24" t="s">
        <v>9</v>
      </c>
      <c r="D24">
        <v>28</v>
      </c>
      <c r="E24" t="str">
        <f t="shared" si="0"/>
        <v>2014.06.131Cotton</v>
      </c>
      <c r="F24">
        <f>COUNTIF(E$2:$E22,E24)</f>
        <v>0</v>
      </c>
    </row>
    <row r="25" spans="1:6">
      <c r="A25">
        <v>5</v>
      </c>
      <c r="B25" t="s">
        <v>6</v>
      </c>
      <c r="C25" t="s">
        <v>8</v>
      </c>
      <c r="D25">
        <v>49</v>
      </c>
      <c r="E25" t="str">
        <f t="shared" si="0"/>
        <v>2014.06.135Silk</v>
      </c>
      <c r="F25">
        <f>COUNTIF(E$2:$E23,E25)</f>
        <v>0</v>
      </c>
    </row>
    <row r="26" spans="1:6">
      <c r="A26">
        <v>12</v>
      </c>
      <c r="B26" t="s">
        <v>6</v>
      </c>
      <c r="C26" t="s">
        <v>8</v>
      </c>
      <c r="D26">
        <v>24</v>
      </c>
      <c r="E26" t="str">
        <f t="shared" si="0"/>
        <v>2014.06.1312Silk</v>
      </c>
      <c r="F26">
        <f>COUNTIF(E$2:$E24,E26)</f>
        <v>0</v>
      </c>
    </row>
    <row r="27" spans="1:6">
      <c r="A27">
        <v>9</v>
      </c>
      <c r="B27" t="s">
        <v>6</v>
      </c>
      <c r="C27" t="s">
        <v>10</v>
      </c>
      <c r="D27">
        <v>13</v>
      </c>
      <c r="E27" t="str">
        <f t="shared" si="0"/>
        <v>2014.06.139Whole</v>
      </c>
      <c r="F27">
        <f>COUNTIF(E$2:$E25,E27)</f>
        <v>0</v>
      </c>
    </row>
    <row r="28" spans="1:6">
      <c r="A28">
        <v>12</v>
      </c>
      <c r="B28" t="s">
        <v>6</v>
      </c>
      <c r="C28" t="s">
        <v>9</v>
      </c>
      <c r="D28">
        <v>43</v>
      </c>
      <c r="E28" t="str">
        <f t="shared" si="0"/>
        <v>2014.06.1312Cotton</v>
      </c>
      <c r="F28">
        <f>COUNTIF(E$2:$E26,E28)</f>
        <v>0</v>
      </c>
    </row>
    <row r="29" spans="1:6">
      <c r="A29">
        <v>10</v>
      </c>
      <c r="B29" t="s">
        <v>6</v>
      </c>
      <c r="C29" t="s">
        <v>9</v>
      </c>
      <c r="D29">
        <v>1</v>
      </c>
      <c r="E29" t="str">
        <f t="shared" si="0"/>
        <v>2014.06.1310Cotton</v>
      </c>
      <c r="F29">
        <f>COUNTIF(E$2:$E27,E29)</f>
        <v>0</v>
      </c>
    </row>
    <row r="30" spans="1:6">
      <c r="A30">
        <v>10</v>
      </c>
      <c r="B30" t="s">
        <v>6</v>
      </c>
      <c r="C30" t="s">
        <v>9</v>
      </c>
      <c r="D30">
        <v>33</v>
      </c>
      <c r="E30" t="str">
        <f t="shared" si="0"/>
        <v>2014.06.1310Cotton</v>
      </c>
      <c r="F30">
        <f>COUNTIF(E$2:$E28,E30)</f>
        <v>0</v>
      </c>
    </row>
    <row r="31" spans="1:6">
      <c r="A31">
        <v>12</v>
      </c>
      <c r="B31" t="s">
        <v>6</v>
      </c>
      <c r="C31" t="s">
        <v>9</v>
      </c>
      <c r="D31">
        <v>4</v>
      </c>
      <c r="E31" t="str">
        <f t="shared" si="0"/>
        <v>2014.06.1312Cotton</v>
      </c>
      <c r="F31">
        <f>COUNTIF(E$2:$E29,E31)</f>
        <v>1</v>
      </c>
    </row>
    <row r="32" spans="1:6">
      <c r="A32">
        <v>3</v>
      </c>
      <c r="B32" t="s">
        <v>6</v>
      </c>
      <c r="C32" t="s">
        <v>9</v>
      </c>
      <c r="D32">
        <v>25</v>
      </c>
      <c r="E32" t="str">
        <f t="shared" si="0"/>
        <v>2014.06.133Cotton</v>
      </c>
      <c r="F32">
        <f>COUNTIF(E$2:$E30,E32)</f>
        <v>0</v>
      </c>
    </row>
    <row r="33" spans="1:6">
      <c r="A33">
        <v>6</v>
      </c>
      <c r="B33" t="s">
        <v>6</v>
      </c>
      <c r="C33" t="s">
        <v>10</v>
      </c>
      <c r="D33">
        <v>3</v>
      </c>
      <c r="E33" t="str">
        <f t="shared" si="0"/>
        <v>2014.06.136Whole</v>
      </c>
      <c r="F33">
        <f>COUNTIF(E$2:$E31,E33)</f>
        <v>0</v>
      </c>
    </row>
    <row r="34" spans="1:6">
      <c r="A34">
        <v>10</v>
      </c>
      <c r="B34" t="s">
        <v>6</v>
      </c>
      <c r="C34" t="s">
        <v>8</v>
      </c>
      <c r="D34">
        <v>19</v>
      </c>
      <c r="E34" t="str">
        <f t="shared" si="0"/>
        <v>2014.06.1310Silk</v>
      </c>
      <c r="F34">
        <f>COUNTIF(E$2:$E32,E34)</f>
        <v>0</v>
      </c>
    </row>
    <row r="35" spans="1:6">
      <c r="A35">
        <v>8</v>
      </c>
      <c r="B35" t="s">
        <v>7</v>
      </c>
      <c r="C35" t="s">
        <v>8</v>
      </c>
      <c r="D35">
        <v>1</v>
      </c>
      <c r="E35" t="str">
        <f t="shared" si="0"/>
        <v>2014.06.148Silk</v>
      </c>
      <c r="F35">
        <f>COUNTIF(E$2:$E33,E35)</f>
        <v>0</v>
      </c>
    </row>
    <row r="36" spans="1:6">
      <c r="A36">
        <v>5</v>
      </c>
      <c r="B36" t="s">
        <v>7</v>
      </c>
      <c r="C36" t="s">
        <v>10</v>
      </c>
      <c r="D36">
        <v>41</v>
      </c>
      <c r="E36" t="str">
        <f t="shared" si="0"/>
        <v>2014.06.145Whole</v>
      </c>
      <c r="F36">
        <f>COUNTIF(E$2:$E34,E36)</f>
        <v>0</v>
      </c>
    </row>
    <row r="37" spans="1:6">
      <c r="A37">
        <v>11</v>
      </c>
      <c r="B37" t="s">
        <v>7</v>
      </c>
      <c r="C37" t="s">
        <v>8</v>
      </c>
      <c r="D37">
        <v>39</v>
      </c>
      <c r="E37" t="str">
        <f t="shared" si="0"/>
        <v>2014.06.1411Silk</v>
      </c>
      <c r="F37">
        <f>COUNTIF(E$2:$E35,E37)</f>
        <v>0</v>
      </c>
    </row>
    <row r="38" spans="1:6">
      <c r="A38">
        <v>3</v>
      </c>
      <c r="B38" t="s">
        <v>7</v>
      </c>
      <c r="C38" t="s">
        <v>8</v>
      </c>
      <c r="D38">
        <v>42</v>
      </c>
      <c r="E38" t="str">
        <f t="shared" si="0"/>
        <v>2014.06.143Silk</v>
      </c>
      <c r="F38">
        <f>COUNTIF(E$2:$E36,E38)</f>
        <v>0</v>
      </c>
    </row>
    <row r="39" spans="1:6">
      <c r="A39">
        <v>7</v>
      </c>
      <c r="B39" t="s">
        <v>7</v>
      </c>
      <c r="C39" t="s">
        <v>8</v>
      </c>
      <c r="D39">
        <v>12</v>
      </c>
      <c r="E39" t="str">
        <f t="shared" si="0"/>
        <v>2014.06.147Silk</v>
      </c>
      <c r="F39">
        <f>COUNTIF(E$2:$E37,E39)</f>
        <v>0</v>
      </c>
    </row>
    <row r="40" spans="1:6">
      <c r="A40">
        <v>3</v>
      </c>
      <c r="B40" t="s">
        <v>7</v>
      </c>
      <c r="C40" t="s">
        <v>9</v>
      </c>
      <c r="D40">
        <v>1</v>
      </c>
      <c r="E40" t="str">
        <f t="shared" si="0"/>
        <v>2014.06.143Cotton</v>
      </c>
      <c r="F40">
        <f>COUNTIF(E$2:$E38,E40)</f>
        <v>0</v>
      </c>
    </row>
    <row r="41" spans="1:6">
      <c r="A41">
        <v>7</v>
      </c>
      <c r="B41" t="s">
        <v>7</v>
      </c>
      <c r="C41" t="s">
        <v>8</v>
      </c>
      <c r="D41">
        <v>36</v>
      </c>
      <c r="E41" t="str">
        <f t="shared" si="0"/>
        <v>2014.06.147Silk</v>
      </c>
      <c r="F41">
        <f>COUNTIF(E$2:$E39,E41)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cantinpe</dc:creator>
  <cp:lastModifiedBy>cantinpe</cp:lastModifiedBy>
  <dcterms:created xsi:type="dcterms:W3CDTF">2014-06-17T19:43:58Z</dcterms:created>
  <dcterms:modified xsi:type="dcterms:W3CDTF">2014-06-17T20:05:10Z</dcterms:modified>
</cp:coreProperties>
</file>