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\Desktop\"/>
    </mc:Choice>
  </mc:AlternateContent>
  <bookViews>
    <workbookView xWindow="0" yWindow="0" windowWidth="22365" windowHeight="9525" activeTab="4"/>
  </bookViews>
  <sheets>
    <sheet name="Flat" sheetId="1" r:id="rId1"/>
    <sheet name="Flat with floor" sheetId="2" r:id="rId2"/>
    <sheet name="Flat with ceiling" sheetId="3" r:id="rId3"/>
    <sheet name="Bracket" sheetId="4" r:id="rId4"/>
    <sheet name="Scaling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B12" i="5"/>
  <c r="B13" i="5"/>
  <c r="B14" i="5"/>
  <c r="C4" i="5"/>
  <c r="C6" i="5"/>
  <c r="C5" i="5"/>
  <c r="C3" i="5"/>
  <c r="B10" i="4"/>
  <c r="B11" i="4"/>
  <c r="B12" i="4"/>
  <c r="B13" i="4"/>
  <c r="B7" i="2" l="1"/>
  <c r="B8" i="2"/>
  <c r="B9" i="2"/>
  <c r="B6" i="2"/>
  <c r="B7" i="3"/>
  <c r="B8" i="3"/>
  <c r="B9" i="3"/>
  <c r="B6" i="3"/>
  <c r="B6" i="1"/>
  <c r="B7" i="1"/>
  <c r="B8" i="1"/>
  <c r="B5" i="1"/>
</calcChain>
</file>

<file path=xl/sharedStrings.xml><?xml version="1.0" encoding="utf-8"?>
<sst xmlns="http://schemas.openxmlformats.org/spreadsheetml/2006/main" count="17" uniqueCount="5">
  <si>
    <t>Flat Commission</t>
  </si>
  <si>
    <t>Sales</t>
  </si>
  <si>
    <t>Commission</t>
  </si>
  <si>
    <t>Floor</t>
  </si>
  <si>
    <t>Ceiling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</si>
</sst>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6" fontId="0" fillId="0" borderId="3" xfId="0" applyNumberFormat="1" applyBorder="1"/>
    <xf numFmtId="6" fontId="0" fillId="0" borderId="4" xfId="0" applyNumberFormat="1" applyBorder="1"/>
    <xf numFmtId="0" fontId="0" fillId="0" borderId="3" xfId="0" applyBorder="1"/>
    <xf numFmtId="0" fontId="0" fillId="0" borderId="5" xfId="0" applyBorder="1"/>
    <xf numFmtId="6" fontId="0" fillId="0" borderId="6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0" fillId="0" borderId="3" xfId="1" applyFont="1" applyBorder="1"/>
    <xf numFmtId="44" fontId="0" fillId="0" borderId="5" xfId="1" applyFont="1" applyBorder="1"/>
    <xf numFmtId="44" fontId="0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6" fontId="0" fillId="0" borderId="1" xfId="0" applyNumberFormat="1" applyBorder="1"/>
    <xf numFmtId="6" fontId="0" fillId="0" borderId="2" xfId="0" applyNumberFormat="1" applyBorder="1"/>
    <xf numFmtId="9" fontId="0" fillId="0" borderId="0" xfId="1" applyNumberFormat="1" applyFont="1"/>
    <xf numFmtId="0" fontId="3" fillId="0" borderId="0" xfId="0" applyFont="1"/>
    <xf numFmtId="44" fontId="0" fillId="0" borderId="0" xfId="0" applyNumberFormat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5" sqref="B5"/>
    </sheetView>
  </sheetViews>
  <sheetFormatPr defaultRowHeight="15" x14ac:dyDescent="0.25"/>
  <cols>
    <col min="1" max="1" width="15.7109375" bestFit="1" customWidth="1"/>
    <col min="2" max="2" width="11.85546875" bestFit="1" customWidth="1"/>
  </cols>
  <sheetData>
    <row r="2" spans="1:2" x14ac:dyDescent="0.25">
      <c r="A2" t="s">
        <v>0</v>
      </c>
      <c r="B2" s="1">
        <v>0.1</v>
      </c>
    </row>
    <row r="3" spans="1:2" ht="15.75" thickBot="1" x14ac:dyDescent="0.3"/>
    <row r="4" spans="1:2" x14ac:dyDescent="0.25">
      <c r="A4" s="7" t="s">
        <v>1</v>
      </c>
      <c r="B4" s="8" t="s">
        <v>2</v>
      </c>
    </row>
    <row r="5" spans="1:2" x14ac:dyDescent="0.25">
      <c r="A5" s="2">
        <v>5000</v>
      </c>
      <c r="B5" s="3">
        <f>A5*$B$2</f>
        <v>500</v>
      </c>
    </row>
    <row r="6" spans="1:2" x14ac:dyDescent="0.25">
      <c r="A6" s="4">
        <v>15000</v>
      </c>
      <c r="B6" s="3">
        <f t="shared" ref="B6:B8" si="0">A6*$B$2</f>
        <v>1500</v>
      </c>
    </row>
    <row r="7" spans="1:2" x14ac:dyDescent="0.25">
      <c r="A7" s="4">
        <v>50000</v>
      </c>
      <c r="B7" s="3">
        <f t="shared" si="0"/>
        <v>5000</v>
      </c>
    </row>
    <row r="8" spans="1:2" ht="15.75" thickBot="1" x14ac:dyDescent="0.3">
      <c r="A8" s="5">
        <v>150000</v>
      </c>
      <c r="B8" s="6">
        <f t="shared" si="0"/>
        <v>15000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6" sqref="B6"/>
    </sheetView>
  </sheetViews>
  <sheetFormatPr defaultRowHeight="15" x14ac:dyDescent="0.25"/>
  <cols>
    <col min="1" max="1" width="15.7109375" bestFit="1" customWidth="1"/>
    <col min="2" max="2" width="11.85546875" bestFit="1" customWidth="1"/>
  </cols>
  <sheetData>
    <row r="2" spans="1:2" x14ac:dyDescent="0.25">
      <c r="A2" t="s">
        <v>0</v>
      </c>
      <c r="B2" s="1">
        <v>0.1</v>
      </c>
    </row>
    <row r="3" spans="1:2" x14ac:dyDescent="0.25">
      <c r="A3" t="s">
        <v>3</v>
      </c>
      <c r="B3" s="11">
        <v>10000</v>
      </c>
    </row>
    <row r="4" spans="1:2" ht="15.75" thickBot="1" x14ac:dyDescent="0.3"/>
    <row r="5" spans="1:2" ht="15.75" thickBot="1" x14ac:dyDescent="0.3">
      <c r="A5" s="12" t="s">
        <v>1</v>
      </c>
      <c r="B5" s="13" t="s">
        <v>2</v>
      </c>
    </row>
    <row r="6" spans="1:2" x14ac:dyDescent="0.25">
      <c r="A6" s="14">
        <v>5000</v>
      </c>
      <c r="B6" s="15">
        <f>IF(A6&gt;$B$3,A6*$B$2,0)</f>
        <v>0</v>
      </c>
    </row>
    <row r="7" spans="1:2" x14ac:dyDescent="0.25">
      <c r="A7" s="9">
        <v>15000</v>
      </c>
      <c r="B7" s="3">
        <f t="shared" ref="B7:B9" si="0">IF(A7&gt;$B$3,A7*$B$2,0)</f>
        <v>1500</v>
      </c>
    </row>
    <row r="8" spans="1:2" x14ac:dyDescent="0.25">
      <c r="A8" s="9">
        <v>50000</v>
      </c>
      <c r="B8" s="3">
        <f t="shared" si="0"/>
        <v>5000</v>
      </c>
    </row>
    <row r="9" spans="1:2" ht="15.75" thickBot="1" x14ac:dyDescent="0.3">
      <c r="A9" s="10">
        <v>150000</v>
      </c>
      <c r="B9" s="6">
        <f t="shared" si="0"/>
        <v>15000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C39" sqref="C39"/>
    </sheetView>
  </sheetViews>
  <sheetFormatPr defaultRowHeight="15" x14ac:dyDescent="0.25"/>
  <cols>
    <col min="1" max="1" width="15.7109375" bestFit="1" customWidth="1"/>
    <col min="2" max="2" width="11.85546875" bestFit="1" customWidth="1"/>
  </cols>
  <sheetData>
    <row r="2" spans="1:2" x14ac:dyDescent="0.25">
      <c r="A2" t="s">
        <v>0</v>
      </c>
      <c r="B2" s="1">
        <v>0.1</v>
      </c>
    </row>
    <row r="3" spans="1:2" x14ac:dyDescent="0.25">
      <c r="A3" t="s">
        <v>4</v>
      </c>
      <c r="B3" s="11">
        <v>10000</v>
      </c>
    </row>
    <row r="4" spans="1:2" ht="15.75" thickBot="1" x14ac:dyDescent="0.3"/>
    <row r="5" spans="1:2" ht="15.75" thickBot="1" x14ac:dyDescent="0.3">
      <c r="A5" s="12" t="s">
        <v>1</v>
      </c>
      <c r="B5" s="13" t="s">
        <v>2</v>
      </c>
    </row>
    <row r="6" spans="1:2" x14ac:dyDescent="0.25">
      <c r="A6" s="14">
        <v>5000</v>
      </c>
      <c r="B6" s="15">
        <f>MIN(A6*$B$2,$B$3)</f>
        <v>500</v>
      </c>
    </row>
    <row r="7" spans="1:2" x14ac:dyDescent="0.25">
      <c r="A7" s="9">
        <v>15000</v>
      </c>
      <c r="B7" s="3">
        <f t="shared" ref="B7:B9" si="0">MIN(A7*$B$2,$B$3)</f>
        <v>1500</v>
      </c>
    </row>
    <row r="8" spans="1:2" x14ac:dyDescent="0.25">
      <c r="A8" s="9">
        <v>50000</v>
      </c>
      <c r="B8" s="3">
        <f t="shared" si="0"/>
        <v>5000</v>
      </c>
    </row>
    <row r="9" spans="1:2" ht="15.75" thickBot="1" x14ac:dyDescent="0.3">
      <c r="A9" s="10">
        <v>150000</v>
      </c>
      <c r="B9" s="6">
        <f t="shared" si="0"/>
        <v>10000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0" sqref="B10"/>
    </sheetView>
  </sheetViews>
  <sheetFormatPr defaultRowHeight="15" x14ac:dyDescent="0.25"/>
  <cols>
    <col min="1" max="1" width="15.7109375" bestFit="1" customWidth="1"/>
    <col min="2" max="2" width="11.85546875" bestFit="1" customWidth="1"/>
  </cols>
  <sheetData>
    <row r="2" spans="1:2" x14ac:dyDescent="0.25">
      <c r="A2" s="11">
        <v>10000</v>
      </c>
      <c r="B2" s="1">
        <v>0.03</v>
      </c>
    </row>
    <row r="3" spans="1:2" x14ac:dyDescent="0.25">
      <c r="A3" s="11">
        <v>25000</v>
      </c>
      <c r="B3" s="16">
        <v>0.08</v>
      </c>
    </row>
    <row r="4" spans="1:2" x14ac:dyDescent="0.25">
      <c r="A4" s="11">
        <v>100000</v>
      </c>
      <c r="B4" s="16">
        <v>0.1</v>
      </c>
    </row>
    <row r="5" spans="1:2" x14ac:dyDescent="0.25">
      <c r="A5" s="11">
        <v>145000</v>
      </c>
      <c r="B5" s="16">
        <v>0.12</v>
      </c>
    </row>
    <row r="6" spans="1:2" x14ac:dyDescent="0.25">
      <c r="B6" s="11"/>
    </row>
    <row r="7" spans="1:2" x14ac:dyDescent="0.25">
      <c r="B7" s="11"/>
    </row>
    <row r="8" spans="1:2" ht="15.75" thickBot="1" x14ac:dyDescent="0.3"/>
    <row r="9" spans="1:2" ht="15.75" thickBot="1" x14ac:dyDescent="0.3">
      <c r="A9" s="12" t="s">
        <v>1</v>
      </c>
      <c r="B9" s="13" t="s">
        <v>2</v>
      </c>
    </row>
    <row r="10" spans="1:2" x14ac:dyDescent="0.25">
      <c r="A10" s="14">
        <v>5000</v>
      </c>
      <c r="B10" s="15">
        <f>IF(A10&lt;$A$2,$B$2*A10,IF(A10&lt;$A$3,$B$3*A10,IF(A10&lt;$A$4,A10*$B$4,A10*$B$5)))</f>
        <v>150</v>
      </c>
    </row>
    <row r="11" spans="1:2" x14ac:dyDescent="0.25">
      <c r="A11" s="9">
        <v>15000</v>
      </c>
      <c r="B11" s="3">
        <f t="shared" ref="B11:B13" si="0">IF(A11&lt;$A$2,$B$2*A11,IF(A11&lt;$A$3,$B$3*A11,IF(A11&lt;$A$4,A11*$B$4,A11*$B$5)))</f>
        <v>1200</v>
      </c>
    </row>
    <row r="12" spans="1:2" x14ac:dyDescent="0.25">
      <c r="A12" s="9">
        <v>50000</v>
      </c>
      <c r="B12" s="3">
        <f t="shared" si="0"/>
        <v>5000</v>
      </c>
    </row>
    <row r="13" spans="1:2" ht="15.75" thickBot="1" x14ac:dyDescent="0.3">
      <c r="A13" s="10">
        <v>150000</v>
      </c>
      <c r="B13" s="6">
        <f t="shared" si="0"/>
        <v>18000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12" sqref="F12"/>
    </sheetView>
  </sheetViews>
  <sheetFormatPr defaultRowHeight="15" x14ac:dyDescent="0.25"/>
  <cols>
    <col min="1" max="1" width="15.7109375" bestFit="1" customWidth="1"/>
    <col min="2" max="2" width="11.85546875" bestFit="1" customWidth="1"/>
    <col min="3" max="3" width="11.5703125" bestFit="1" customWidth="1"/>
  </cols>
  <sheetData>
    <row r="1" spans="1:3" x14ac:dyDescent="0.25">
      <c r="A1" s="17" t="s">
        <v>1</v>
      </c>
      <c r="B1" s="17" t="s">
        <v>2</v>
      </c>
    </row>
    <row r="2" spans="1:3" x14ac:dyDescent="0.25">
      <c r="A2" s="11">
        <v>0</v>
      </c>
      <c r="B2" s="1">
        <v>0.02</v>
      </c>
      <c r="C2" s="18"/>
    </row>
    <row r="3" spans="1:3" x14ac:dyDescent="0.25">
      <c r="A3" s="11">
        <v>10000</v>
      </c>
      <c r="B3" s="1">
        <v>0.03</v>
      </c>
      <c r="C3" s="18">
        <f>A3*B3</f>
        <v>300</v>
      </c>
    </row>
    <row r="4" spans="1:3" x14ac:dyDescent="0.25">
      <c r="A4" s="11">
        <v>25000</v>
      </c>
      <c r="B4" s="16">
        <v>0.08</v>
      </c>
      <c r="C4" s="18">
        <f>C3+(A4-A3)*B4</f>
        <v>1500</v>
      </c>
    </row>
    <row r="5" spans="1:3" x14ac:dyDescent="0.25">
      <c r="A5" s="11">
        <v>100000</v>
      </c>
      <c r="B5" s="16">
        <v>0.1</v>
      </c>
      <c r="C5" s="18">
        <f>C4+C3+(A5-A4)*B5</f>
        <v>9300</v>
      </c>
    </row>
    <row r="6" spans="1:3" x14ac:dyDescent="0.25">
      <c r="A6" s="11">
        <v>145000</v>
      </c>
      <c r="B6" s="16">
        <v>0.12</v>
      </c>
      <c r="C6" s="18">
        <f>C5+C4+C3+(A6-A5)*B6</f>
        <v>16500</v>
      </c>
    </row>
    <row r="7" spans="1:3" x14ac:dyDescent="0.25">
      <c r="B7" s="11"/>
    </row>
    <row r="8" spans="1:3" x14ac:dyDescent="0.25">
      <c r="B8" s="11"/>
    </row>
    <row r="9" spans="1:3" ht="15.75" thickBot="1" x14ac:dyDescent="0.3"/>
    <row r="10" spans="1:3" ht="15.75" thickBot="1" x14ac:dyDescent="0.3">
      <c r="A10" s="12" t="s">
        <v>1</v>
      </c>
      <c r="B10" s="13" t="s">
        <v>2</v>
      </c>
    </row>
    <row r="11" spans="1:3" ht="15.75" thickBot="1" x14ac:dyDescent="0.3">
      <c r="A11" s="19">
        <v>5000</v>
      </c>
      <c r="B11" s="15">
        <f>IF(A11&lt;$A$3,A11*$B$2,IF(A11&lt;$A$4,$C$3+(A11-$A$3)*$B$3,IF(A11&lt;$A$5,$C$4+(A11-$A$4)*$B$4,IF(A11&lt;$A$6,$C$5+(A11-$A$5)*$B$5,(A11-$A$6)*B6+$C$6))))</f>
        <v>100</v>
      </c>
    </row>
    <row r="12" spans="1:3" ht="15.75" thickBot="1" x14ac:dyDescent="0.3">
      <c r="A12" s="9">
        <v>15000</v>
      </c>
      <c r="B12" s="15">
        <f t="shared" ref="B12:B14" si="0">IF(A12&lt;$A$3,A12*$B$2,IF(A12&lt;$A$4,$C$3+(A12-$A$3)*$B$3,IF(A12&lt;$A$5,$C$4+(A12-$A$4)*$B$4,IF(A12&lt;$A$6,$C$5+(A12-$A$5)*$B$5,(A12-$A$6)*B7+$C$6))))</f>
        <v>450</v>
      </c>
    </row>
    <row r="13" spans="1:3" ht="15.75" thickBot="1" x14ac:dyDescent="0.3">
      <c r="A13" s="9">
        <v>50000</v>
      </c>
      <c r="B13" s="15">
        <f t="shared" si="0"/>
        <v>3500</v>
      </c>
    </row>
    <row r="14" spans="1:3" ht="15.75" thickBot="1" x14ac:dyDescent="0.3">
      <c r="A14" s="10">
        <v>150000</v>
      </c>
      <c r="B14" s="15">
        <f t="shared" si="0"/>
        <v>16500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Flat</vt:lpstr>
      <vt:lpstr>Flat with floor</vt:lpstr>
      <vt:lpstr>Flat with ceiling</vt:lpstr>
      <vt:lpstr>Bracket</vt:lpstr>
      <vt:lpstr>Scaling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Pete</cp:lastModifiedBy>
  <dcterms:created xsi:type="dcterms:W3CDTF">2016-03-31T23:18:46Z</dcterms:created>
  <dcterms:modified xsi:type="dcterms:W3CDTF">2016-04-01T00:58:38Z</dcterms:modified>
</cp:coreProperties>
</file>